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6275" windowHeight="5895"/>
  </bookViews>
  <sheets>
    <sheet name="zh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B16" i="1" l="1"/>
  <c r="B24" i="1" l="1"/>
  <c r="C26" i="1"/>
  <c r="B17" i="1"/>
  <c r="B15" i="1"/>
  <c r="B10" i="1" l="1"/>
  <c r="B26" i="1" s="1"/>
  <c r="B8" i="1"/>
</calcChain>
</file>

<file path=xl/sharedStrings.xml><?xml version="1.0" encoding="utf-8"?>
<sst xmlns="http://schemas.openxmlformats.org/spreadsheetml/2006/main" count="30" uniqueCount="20">
  <si>
    <t>n</t>
  </si>
  <si>
    <t>m</t>
  </si>
  <si>
    <t>s</t>
  </si>
  <si>
    <t>min</t>
  </si>
  <si>
    <t>max</t>
  </si>
  <si>
    <t>s1</t>
  </si>
  <si>
    <t>s2</t>
  </si>
  <si>
    <t>a</t>
  </si>
  <si>
    <t>m/s^2</t>
  </si>
  <si>
    <t>ha úgy számol, hogy nem az n-edik s-ban, hanem az első n s-ban:</t>
  </si>
  <si>
    <t>ez így sokkal könnyebb!</t>
  </si>
  <si>
    <t>9 pont</t>
  </si>
  <si>
    <t>ha úgy számol, hogy az m s-ot nem n-től, hanem (n-1)-től veszi:</t>
  </si>
  <si>
    <t>A</t>
  </si>
  <si>
    <t>B</t>
  </si>
  <si>
    <t>8 pont</t>
  </si>
  <si>
    <t>6 pont</t>
  </si>
  <si>
    <t>7,5 pont</t>
  </si>
  <si>
    <t>v(n)</t>
  </si>
  <si>
    <t xml:space="preserve">m/s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</si>
</sst>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1" fillId="0" borderId="1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tabSelected="1" workbookViewId="0">
      <selection activeCell="H17" sqref="H17"/>
    </sheetView>
  </sheetViews>
  <sheetFormatPr defaultRowHeight="15" x14ac:dyDescent="0.25"/>
  <cols>
    <col min="3" max="3" width="4.28515625" customWidth="1"/>
  </cols>
  <sheetData>
    <row r="2" spans="1:8" x14ac:dyDescent="0.25">
      <c r="D2" t="s">
        <v>3</v>
      </c>
      <c r="E2" t="s">
        <v>4</v>
      </c>
    </row>
    <row r="4" spans="1:8" x14ac:dyDescent="0.25">
      <c r="A4" t="s">
        <v>0</v>
      </c>
      <c r="B4" s="1">
        <v>13</v>
      </c>
      <c r="D4">
        <v>3</v>
      </c>
      <c r="E4">
        <v>16</v>
      </c>
      <c r="F4" t="s">
        <v>2</v>
      </c>
    </row>
    <row r="5" spans="1:8" x14ac:dyDescent="0.25">
      <c r="A5" t="s">
        <v>5</v>
      </c>
      <c r="B5" s="1">
        <v>5.9</v>
      </c>
      <c r="D5">
        <v>1.2</v>
      </c>
      <c r="E5">
        <v>26</v>
      </c>
      <c r="F5" t="s">
        <v>1</v>
      </c>
    </row>
    <row r="6" spans="1:8" ht="14.25" customHeight="1" x14ac:dyDescent="0.25">
      <c r="A6" t="s">
        <v>1</v>
      </c>
      <c r="B6" s="1">
        <v>6</v>
      </c>
      <c r="D6">
        <v>3</v>
      </c>
      <c r="E6">
        <v>10</v>
      </c>
      <c r="F6" t="s">
        <v>2</v>
      </c>
    </row>
    <row r="8" spans="1:8" x14ac:dyDescent="0.25">
      <c r="A8" t="s">
        <v>6</v>
      </c>
      <c r="B8" s="2">
        <f>(2*B4+B6)/(2*B4-1)*B6*B5</f>
        <v>45.311999999999998</v>
      </c>
      <c r="C8" t="s">
        <v>1</v>
      </c>
    </row>
    <row r="10" spans="1:8" x14ac:dyDescent="0.25">
      <c r="A10" t="s">
        <v>7</v>
      </c>
      <c r="B10" s="2">
        <f>B5/(B4-0.5)</f>
        <v>0.47200000000000003</v>
      </c>
      <c r="C10" t="s">
        <v>8</v>
      </c>
    </row>
    <row r="12" spans="1:8" x14ac:dyDescent="0.25">
      <c r="A12" s="12" t="s">
        <v>13</v>
      </c>
      <c r="B12" s="3"/>
      <c r="C12" s="3"/>
      <c r="D12" s="3"/>
      <c r="E12" s="3"/>
      <c r="F12" s="3"/>
      <c r="G12" s="3"/>
      <c r="H12" s="4"/>
    </row>
    <row r="13" spans="1:8" x14ac:dyDescent="0.25">
      <c r="A13" s="5" t="s">
        <v>9</v>
      </c>
      <c r="B13" s="6"/>
      <c r="C13" s="6"/>
      <c r="D13" s="6"/>
      <c r="E13" s="6"/>
      <c r="F13" s="6"/>
      <c r="G13" s="6"/>
      <c r="H13" s="7"/>
    </row>
    <row r="14" spans="1:8" x14ac:dyDescent="0.25">
      <c r="A14" s="5"/>
      <c r="B14" s="6"/>
      <c r="C14" s="6"/>
      <c r="D14" s="6"/>
      <c r="E14" s="6"/>
      <c r="F14" s="6"/>
      <c r="G14" s="6"/>
      <c r="H14" s="7"/>
    </row>
    <row r="15" spans="1:8" x14ac:dyDescent="0.25">
      <c r="A15" s="5" t="s">
        <v>7</v>
      </c>
      <c r="B15" s="6">
        <f>2*B5/B4^2</f>
        <v>6.982248520710059E-2</v>
      </c>
      <c r="C15" s="6" t="s">
        <v>8</v>
      </c>
      <c r="D15" s="6"/>
      <c r="E15" s="6" t="s">
        <v>10</v>
      </c>
      <c r="F15" s="6"/>
      <c r="G15" s="6"/>
      <c r="H15" s="7" t="s">
        <v>16</v>
      </c>
    </row>
    <row r="16" spans="1:8" x14ac:dyDescent="0.25">
      <c r="A16" s="5" t="s">
        <v>18</v>
      </c>
      <c r="B16" s="6">
        <f>B4*B15</f>
        <v>0.90769230769230769</v>
      </c>
      <c r="C16" s="6" t="s">
        <v>19</v>
      </c>
      <c r="D16" s="6"/>
      <c r="E16" s="6"/>
      <c r="F16" s="6"/>
      <c r="G16" s="6"/>
      <c r="H16" s="7"/>
    </row>
    <row r="17" spans="1:8" x14ac:dyDescent="0.25">
      <c r="A17" s="8" t="s">
        <v>6</v>
      </c>
      <c r="B17" s="9">
        <f>(2*B4*B6+B6^2)/B4^2*B5</f>
        <v>6.7029585798816571</v>
      </c>
      <c r="C17" s="9" t="s">
        <v>1</v>
      </c>
      <c r="D17" s="9"/>
      <c r="E17" s="9"/>
      <c r="F17" s="9"/>
      <c r="G17" s="9"/>
      <c r="H17" s="10" t="s">
        <v>11</v>
      </c>
    </row>
    <row r="18" spans="1:8" x14ac:dyDescent="0.25">
      <c r="A18" s="6"/>
      <c r="B18" s="11"/>
      <c r="C18" s="6"/>
      <c r="D18" s="6"/>
      <c r="E18" s="6"/>
      <c r="F18" s="6"/>
      <c r="G18" s="6"/>
      <c r="H18" s="6"/>
    </row>
    <row r="21" spans="1:8" x14ac:dyDescent="0.25">
      <c r="A21" s="12" t="s">
        <v>14</v>
      </c>
      <c r="B21" s="3"/>
      <c r="C21" s="3"/>
      <c r="D21" s="3"/>
      <c r="E21" s="3"/>
      <c r="F21" s="3"/>
      <c r="G21" s="3"/>
      <c r="H21" s="4"/>
    </row>
    <row r="22" spans="1:8" x14ac:dyDescent="0.25">
      <c r="A22" s="5" t="s">
        <v>12</v>
      </c>
      <c r="B22" s="6"/>
      <c r="C22" s="6"/>
      <c r="D22" s="6"/>
      <c r="E22" s="6"/>
      <c r="F22" s="6"/>
      <c r="G22" s="6"/>
      <c r="H22" s="7"/>
    </row>
    <row r="23" spans="1:8" x14ac:dyDescent="0.25">
      <c r="A23" s="5"/>
      <c r="B23" s="6"/>
      <c r="C23" s="6"/>
      <c r="D23" s="6"/>
      <c r="E23" s="6"/>
      <c r="F23" s="6"/>
      <c r="G23" s="6"/>
      <c r="H23" s="7"/>
    </row>
    <row r="24" spans="1:8" x14ac:dyDescent="0.25">
      <c r="A24" s="5" t="s">
        <v>6</v>
      </c>
      <c r="B24" s="6">
        <f>(B6+2*B4-2)/(2*B4-1)*B6*B5</f>
        <v>42.48</v>
      </c>
      <c r="C24" s="6" t="s">
        <v>1</v>
      </c>
      <c r="D24" s="6"/>
      <c r="E24" s="6"/>
      <c r="F24" s="6"/>
      <c r="G24" s="6"/>
      <c r="H24" s="7" t="s">
        <v>17</v>
      </c>
    </row>
    <row r="25" spans="1:8" x14ac:dyDescent="0.25">
      <c r="A25" s="5"/>
      <c r="B25" s="6"/>
      <c r="C25" s="6"/>
      <c r="D25" s="6"/>
      <c r="E25" s="6"/>
      <c r="F25" s="6"/>
      <c r="G25" s="6"/>
      <c r="H25" s="7"/>
    </row>
    <row r="26" spans="1:8" x14ac:dyDescent="0.25">
      <c r="A26" s="8" t="s">
        <v>7</v>
      </c>
      <c r="B26" s="9">
        <f>B10</f>
        <v>0.47200000000000003</v>
      </c>
      <c r="C26" s="9" t="str">
        <f>C10</f>
        <v>m/s^2</v>
      </c>
      <c r="D26" s="9"/>
      <c r="E26" s="9"/>
      <c r="F26" s="9"/>
      <c r="G26" s="9"/>
      <c r="H26" s="10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zh1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2020-09-20T19:09:53Z</dcterms:created>
  <dcterms:modified xsi:type="dcterms:W3CDTF">2020-09-23T10:05:25Z</dcterms:modified>
</cp:coreProperties>
</file>